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D44950D-CFB2-428A-89F6-1F8B98E5DDAF}" xr6:coauthVersionLast="45" xr6:coauthVersionMax="45" xr10:uidLastSave="{00000000-0000-0000-0000-000000000000}"/>
  <bookViews>
    <workbookView xWindow="3510" yWindow="3510" windowWidth="21600" windowHeight="11385" xr2:uid="{00000000-000D-0000-FFFF-FFFF00000000}"/>
  </bookViews>
  <sheets>
    <sheet name="108 12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C17" i="2"/>
  <c r="C20" i="2" s="1"/>
  <c r="C18" i="2"/>
  <c r="C21" i="2" l="1"/>
</calcChain>
</file>

<file path=xl/sharedStrings.xml><?xml version="1.0" encoding="utf-8"?>
<sst xmlns="http://schemas.openxmlformats.org/spreadsheetml/2006/main" count="48" uniqueCount="40">
  <si>
    <t>(12/31)3,112</t>
  </si>
  <si>
    <t>(現金結餘)</t>
  </si>
  <si>
    <t>(存簿結餘)</t>
  </si>
  <si>
    <t>總結餘</t>
  </si>
  <si>
    <t>月結餘</t>
  </si>
  <si>
    <t>月核銷金額</t>
  </si>
  <si>
    <t>月支出</t>
  </si>
  <si>
    <t>月收入</t>
  </si>
  <si>
    <t>108年12月</t>
  </si>
  <si>
    <t>核銷</t>
  </si>
  <si>
    <t>108.12.02</t>
  </si>
  <si>
    <t>108.10.20-25</t>
  </si>
  <si>
    <t>北區大專院校書法巡迴展</t>
  </si>
  <si>
    <t>更換印鑑</t>
  </si>
  <si>
    <t>108.12.30</t>
  </si>
  <si>
    <t>社務收支</t>
  </si>
  <si>
    <t>利息</t>
  </si>
  <si>
    <t>108.12.21</t>
  </si>
  <si>
    <t>轉帳費</t>
  </si>
  <si>
    <t>108.12.20</t>
  </si>
  <si>
    <t>辜炯郁、楊峻宇老師講師費</t>
  </si>
  <si>
    <t>帳簿收支</t>
  </si>
  <si>
    <t>托底</t>
  </si>
  <si>
    <t>108.12.24</t>
  </si>
  <si>
    <t>108.12.30-109.1.10</t>
  </si>
  <si>
    <t>期末成果展</t>
  </si>
  <si>
    <t>現金收支</t>
  </si>
  <si>
    <t>存簿結餘</t>
  </si>
  <si>
    <t>現金結餘</t>
  </si>
  <si>
    <t>社團結餘</t>
  </si>
  <si>
    <t>備註</t>
  </si>
  <si>
    <t>支付(代墊)者</t>
  </si>
  <si>
    <t>結餘</t>
  </si>
  <si>
    <t>支出</t>
  </si>
  <si>
    <t>收入</t>
  </si>
  <si>
    <t>項目</t>
  </si>
  <si>
    <t>發票號碼</t>
  </si>
  <si>
    <t>發票/收據開立日期</t>
  </si>
  <si>
    <t>活動日期</t>
  </si>
  <si>
    <t>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</si>
</sst>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新細明體"/>
      <family val="2"/>
      <scheme val="minor"/>
    </font>
    <font>
      <sz val="10"/>
      <color rgb="FF000000"/>
      <name val="Arial"/>
      <family val="2"/>
    </font>
    <font>
      <sz val="9"/>
      <name val="新細明體"/>
      <family val="3"/>
      <charset val="136"/>
      <scheme val="minor"/>
    </font>
    <font>
      <sz val="10"/>
      <color theme="1"/>
      <name val="DFKai-SB"/>
      <family val="4"/>
      <charset val="136"/>
    </font>
    <font>
      <sz val="12"/>
      <color rgb="FFFFFFFF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theme="1"/>
      <name val="DFKai-SB"/>
      <family val="4"/>
      <charset val="136"/>
    </font>
    <font>
      <sz val="10"/>
      <color theme="1"/>
      <name val="Arial"/>
      <family val="2"/>
    </font>
    <font>
      <b/>
      <sz val="10"/>
      <color rgb="FFFFFFFF"/>
      <name val="DFKai-SB"/>
      <family val="4"/>
      <charset val="136"/>
    </font>
    <font>
      <b/>
      <sz val="14"/>
      <color rgb="FF0070C0"/>
      <name val="DFKai-SB"/>
      <family val="4"/>
      <charset val="136"/>
    </font>
    <font>
      <b/>
      <sz val="14"/>
      <color rgb="FF00CC66"/>
      <name val="DFKai-SB"/>
      <family val="4"/>
      <charset val="136"/>
    </font>
    <font>
      <b/>
      <sz val="14"/>
      <color rgb="FFFF0000"/>
      <name val="DFKai-SB"/>
      <family val="4"/>
      <charset val="136"/>
    </font>
    <font>
      <b/>
      <sz val="14"/>
      <color rgb="FF0000FF"/>
      <name val="DFKai-SB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3399FF"/>
        <bgColor rgb="FF3399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00CC66"/>
        <bgColor rgb="FF00CC66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3399FF"/>
      </top>
      <bottom style="thin">
        <color rgb="FF000000"/>
      </bottom>
      <diagonal/>
    </border>
    <border>
      <left/>
      <right/>
      <top style="thin">
        <color rgb="FF3399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3399FF"/>
      </bottom>
      <diagonal/>
    </border>
    <border>
      <left/>
      <right/>
      <top/>
      <bottom style="thin">
        <color rgb="FF3399FF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176" fontId="4" fillId="2" borderId="1" xfId="1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vertical="center" wrapText="1"/>
    </xf>
    <xf numFmtId="176" fontId="5" fillId="2" borderId="3" xfId="1" applyNumberFormat="1" applyFont="1" applyFill="1" applyBorder="1" applyAlignment="1">
      <alignment vertical="center" wrapText="1"/>
    </xf>
    <xf numFmtId="176" fontId="4" fillId="2" borderId="4" xfId="1" applyNumberFormat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176" fontId="5" fillId="2" borderId="5" xfId="1" applyNumberFormat="1" applyFont="1" applyFill="1" applyBorder="1" applyAlignment="1">
      <alignment vertical="center" wrapText="1"/>
    </xf>
    <xf numFmtId="176" fontId="4" fillId="2" borderId="6" xfId="1" applyNumberFormat="1" applyFont="1" applyFill="1" applyBorder="1" applyAlignment="1">
      <alignment vertical="center" wrapText="1"/>
    </xf>
    <xf numFmtId="14" fontId="4" fillId="2" borderId="7" xfId="1" applyNumberFormat="1" applyFont="1" applyFill="1" applyBorder="1" applyAlignment="1">
      <alignment vertical="center" wrapText="1"/>
    </xf>
    <xf numFmtId="176" fontId="4" fillId="2" borderId="5" xfId="1" applyNumberFormat="1" applyFont="1" applyFill="1" applyBorder="1" applyAlignment="1">
      <alignment vertical="center" wrapText="1"/>
    </xf>
    <xf numFmtId="14" fontId="4" fillId="2" borderId="0" xfId="1" applyNumberFormat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1" fillId="0" borderId="0" xfId="1"/>
    <xf numFmtId="0" fontId="6" fillId="0" borderId="0" xfId="1" applyFont="1" applyAlignment="1">
      <alignment wrapText="1"/>
    </xf>
    <xf numFmtId="0" fontId="6" fillId="0" borderId="0" xfId="1" applyFont="1" applyAlignment="1">
      <alignment horizontal="right" wrapText="1"/>
    </xf>
    <xf numFmtId="0" fontId="7" fillId="0" borderId="0" xfId="1" applyFont="1"/>
    <xf numFmtId="0" fontId="6" fillId="3" borderId="0" xfId="1" applyFont="1" applyFill="1" applyAlignment="1">
      <alignment wrapText="1"/>
    </xf>
    <xf numFmtId="0" fontId="6" fillId="4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4" fillId="6" borderId="0" xfId="1" applyFont="1" applyFill="1" applyAlignment="1">
      <alignment wrapText="1"/>
    </xf>
    <xf numFmtId="0" fontId="3" fillId="7" borderId="0" xfId="1" applyFont="1" applyFill="1" applyAlignment="1">
      <alignment wrapText="1"/>
    </xf>
    <xf numFmtId="0" fontId="8" fillId="7" borderId="0" xfId="1" applyFont="1" applyFill="1" applyAlignment="1">
      <alignment wrapText="1"/>
    </xf>
    <xf numFmtId="49" fontId="3" fillId="7" borderId="0" xfId="1" applyNumberFormat="1" applyFont="1" applyFill="1" applyAlignment="1">
      <alignment wrapText="1"/>
    </xf>
    <xf numFmtId="0" fontId="9" fillId="0" borderId="0" xfId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49" fontId="9" fillId="0" borderId="0" xfId="1" applyNumberFormat="1" applyFont="1" applyAlignment="1">
      <alignment horizontal="center" wrapText="1"/>
    </xf>
  </cellXfs>
  <cellStyles count="2">
    <cellStyle name="一般" xfId="0" builtinId="0"/>
    <cellStyle name="一般 2" xfId="1" xr:uid="{94E53E6B-BAB7-46B6-8EA3-AF6526AE00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640BE-39E3-446D-8577-84E88B355A1E}">
  <sheetPr>
    <outlinePr summaryBelow="0" summaryRight="0"/>
  </sheetPr>
  <dimension ref="A1:Q179"/>
  <sheetViews>
    <sheetView tabSelected="1" workbookViewId="0"/>
  </sheetViews>
  <sheetFormatPr defaultColWidth="14.42578125" defaultRowHeight="15.75" customHeight="1"/>
  <cols>
    <col min="1" max="1" width="14.42578125" style="1"/>
    <col min="2" max="2" width="17.5703125" style="1" customWidth="1"/>
    <col min="3" max="3" width="24" style="1" customWidth="1"/>
    <col min="4" max="4" width="16.85546875" style="1" customWidth="1"/>
    <col min="5" max="5" width="24.42578125" style="1" customWidth="1"/>
    <col min="6" max="8" width="14.42578125" style="1"/>
    <col min="9" max="9" width="19.5703125" style="1" customWidth="1"/>
    <col min="10" max="16384" width="14.42578125" style="1"/>
  </cols>
  <sheetData>
    <row r="1" spans="1:17" ht="15.75" customHeight="1">
      <c r="A1" s="25" t="s">
        <v>39</v>
      </c>
      <c r="B1" s="25" t="s">
        <v>38</v>
      </c>
      <c r="C1" s="25" t="s">
        <v>37</v>
      </c>
      <c r="D1" s="29" t="s">
        <v>36</v>
      </c>
      <c r="E1" s="25" t="s">
        <v>35</v>
      </c>
      <c r="F1" s="28" t="s">
        <v>34</v>
      </c>
      <c r="G1" s="27" t="s">
        <v>33</v>
      </c>
      <c r="H1" s="26" t="s">
        <v>32</v>
      </c>
      <c r="I1" s="25" t="s">
        <v>31</v>
      </c>
      <c r="J1" s="25" t="s">
        <v>30</v>
      </c>
      <c r="K1" s="2"/>
      <c r="L1" s="2"/>
    </row>
    <row r="2" spans="1:17" ht="15.75" customHeight="1">
      <c r="A2" s="23" t="s">
        <v>29</v>
      </c>
      <c r="B2" s="22"/>
      <c r="C2" s="22"/>
      <c r="D2" s="24"/>
      <c r="E2" s="22"/>
      <c r="F2" s="22"/>
      <c r="G2" s="22"/>
      <c r="H2" s="23">
        <f>H3+H4</f>
        <v>81436</v>
      </c>
      <c r="I2" s="22"/>
      <c r="J2" s="22"/>
      <c r="K2" s="2"/>
      <c r="L2" s="2"/>
    </row>
    <row r="3" spans="1:17" ht="15.75" customHeight="1">
      <c r="A3" s="23" t="s">
        <v>28</v>
      </c>
      <c r="B3" s="22"/>
      <c r="C3" s="22"/>
      <c r="D3" s="24"/>
      <c r="E3" s="22"/>
      <c r="F3" s="22"/>
      <c r="G3" s="22"/>
      <c r="H3" s="23">
        <v>6872</v>
      </c>
      <c r="I3" s="22"/>
      <c r="J3" s="22"/>
      <c r="K3" s="2"/>
      <c r="L3" s="2"/>
    </row>
    <row r="4" spans="1:17" ht="15.75" customHeight="1">
      <c r="A4" s="23" t="s">
        <v>27</v>
      </c>
      <c r="B4" s="22"/>
      <c r="C4" s="22"/>
      <c r="D4" s="24"/>
      <c r="E4" s="22"/>
      <c r="F4" s="22"/>
      <c r="G4" s="22"/>
      <c r="H4" s="23">
        <v>74564</v>
      </c>
      <c r="I4" s="22"/>
      <c r="J4" s="22"/>
      <c r="K4" s="2"/>
      <c r="L4" s="2"/>
    </row>
    <row r="5" spans="1:17" ht="15.75" customHeight="1">
      <c r="A5" s="21"/>
      <c r="B5" s="14"/>
      <c r="C5" s="14"/>
      <c r="D5" s="14"/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  <c r="Q5" s="13"/>
    </row>
    <row r="6" spans="1:17" ht="15.75" customHeight="1">
      <c r="A6" s="20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  <c r="Q6" s="13"/>
    </row>
    <row r="7" spans="1:17" ht="15.75" customHeight="1">
      <c r="A7" s="18" t="s">
        <v>25</v>
      </c>
      <c r="B7" s="13" t="s">
        <v>24</v>
      </c>
      <c r="C7" s="13" t="s">
        <v>23</v>
      </c>
      <c r="D7" s="17"/>
      <c r="E7" s="13" t="s">
        <v>22</v>
      </c>
      <c r="F7" s="13"/>
      <c r="G7" s="16">
        <v>3760</v>
      </c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 customHeight="1">
      <c r="A8" s="21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  <c r="M8" s="13"/>
      <c r="N8" s="13"/>
      <c r="O8" s="13"/>
      <c r="P8" s="13"/>
      <c r="Q8" s="13"/>
    </row>
    <row r="9" spans="1:17" ht="15.75" customHeight="1">
      <c r="A9" s="20" t="s">
        <v>21</v>
      </c>
      <c r="B9" s="14"/>
      <c r="C9" s="14"/>
      <c r="D9" s="14"/>
      <c r="E9" s="14"/>
      <c r="F9" s="14"/>
      <c r="G9" s="14"/>
      <c r="H9" s="14"/>
      <c r="I9" s="14"/>
      <c r="J9" s="14"/>
      <c r="K9" s="13"/>
      <c r="L9" s="13"/>
      <c r="M9" s="13"/>
      <c r="N9" s="13"/>
      <c r="O9" s="13"/>
      <c r="P9" s="13"/>
      <c r="Q9" s="13"/>
    </row>
    <row r="10" spans="1:17" ht="15.75" customHeight="1">
      <c r="A10" s="19" t="s">
        <v>15</v>
      </c>
      <c r="B10" s="13" t="s">
        <v>19</v>
      </c>
      <c r="C10" s="13" t="s">
        <v>19</v>
      </c>
      <c r="D10" s="17"/>
      <c r="E10" s="13" t="s">
        <v>20</v>
      </c>
      <c r="F10" s="13"/>
      <c r="G10" s="16">
        <v>21000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.75" customHeight="1">
      <c r="A11" s="19" t="s">
        <v>15</v>
      </c>
      <c r="B11" s="13" t="s">
        <v>19</v>
      </c>
      <c r="C11" s="13" t="s">
        <v>19</v>
      </c>
      <c r="D11" s="17"/>
      <c r="E11" s="13" t="s">
        <v>18</v>
      </c>
      <c r="F11" s="13"/>
      <c r="G11" s="16">
        <v>60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 customHeight="1">
      <c r="A12" s="19" t="s">
        <v>15</v>
      </c>
      <c r="B12" s="13" t="s">
        <v>17</v>
      </c>
      <c r="C12" s="13" t="s">
        <v>17</v>
      </c>
      <c r="D12" s="17"/>
      <c r="E12" s="13" t="s">
        <v>16</v>
      </c>
      <c r="F12" s="13">
        <v>89</v>
      </c>
      <c r="G12" s="16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5.75" customHeight="1">
      <c r="A13" s="19" t="s">
        <v>15</v>
      </c>
      <c r="B13" s="13" t="s">
        <v>14</v>
      </c>
      <c r="C13" s="13" t="s">
        <v>14</v>
      </c>
      <c r="D13" s="17"/>
      <c r="E13" s="13" t="s">
        <v>13</v>
      </c>
      <c r="F13" s="13"/>
      <c r="G13" s="16">
        <v>50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customHeight="1">
      <c r="A14" s="18" t="s">
        <v>12</v>
      </c>
      <c r="B14" s="13" t="s">
        <v>11</v>
      </c>
      <c r="C14" s="13" t="s">
        <v>10</v>
      </c>
      <c r="D14" s="17"/>
      <c r="E14" s="13" t="s">
        <v>9</v>
      </c>
      <c r="F14" s="13">
        <v>3000</v>
      </c>
      <c r="G14" s="16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5.75" customHeight="1">
      <c r="A16" s="15"/>
      <c r="B16" s="14"/>
      <c r="C16" s="14"/>
      <c r="D16" s="14"/>
      <c r="E16" s="14"/>
      <c r="F16" s="14"/>
      <c r="G16" s="14"/>
      <c r="H16" s="14"/>
      <c r="I16" s="14"/>
      <c r="J16" s="14"/>
      <c r="K16" s="13"/>
      <c r="L16" s="13"/>
      <c r="M16" s="13"/>
      <c r="N16" s="13"/>
      <c r="O16" s="13"/>
      <c r="P16" s="13"/>
      <c r="Q16" s="13"/>
    </row>
    <row r="17" spans="1:12" ht="15.75" customHeight="1">
      <c r="A17" s="11" t="s">
        <v>8</v>
      </c>
      <c r="B17" s="12" t="s">
        <v>7</v>
      </c>
      <c r="C17" s="6">
        <f>SUM(F:F)</f>
        <v>3089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>
      <c r="A18" s="11"/>
      <c r="B18" s="12" t="s">
        <v>6</v>
      </c>
      <c r="C18" s="6">
        <f>SUM(G:G)</f>
        <v>24870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>
      <c r="A19" s="11"/>
      <c r="B19" s="10" t="s">
        <v>5</v>
      </c>
      <c r="C19" s="9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>
      <c r="A20" s="8"/>
      <c r="B20" s="7" t="s">
        <v>4</v>
      </c>
      <c r="C20" s="6">
        <f>C17-C18</f>
        <v>-21781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>
      <c r="A21" s="8"/>
      <c r="B21" s="7" t="s">
        <v>3</v>
      </c>
      <c r="C21" s="6">
        <f>H2+C20</f>
        <v>59655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>
      <c r="A22" s="8"/>
      <c r="B22" s="7" t="s">
        <v>2</v>
      </c>
      <c r="C22" s="6">
        <v>56543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>
      <c r="A23" s="5"/>
      <c r="B23" s="4" t="s">
        <v>1</v>
      </c>
      <c r="C23" s="3" t="s">
        <v>0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5">
    <mergeCell ref="A5:J5"/>
    <mergeCell ref="A6:J6"/>
    <mergeCell ref="A8:J8"/>
    <mergeCell ref="A9:J9"/>
    <mergeCell ref="A16:J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 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陳昭勳</dc:creator>
  <cp:lastModifiedBy>陳昭勳</cp:lastModifiedBy>
  <dcterms:created xsi:type="dcterms:W3CDTF">2015-06-05T18:19:34Z</dcterms:created>
  <dcterms:modified xsi:type="dcterms:W3CDTF">2020-01-16T09:38:15Z</dcterms:modified>
</cp:coreProperties>
</file>